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Z.Proyectos ABIERTOS/Analisis de Riesgos/"/>
    </mc:Choice>
  </mc:AlternateContent>
  <xr:revisionPtr revIDLastSave="144" documentId="11_3A215C768214F71EB2A11DA1D4E977FE0F4AB3D5" xr6:coauthVersionLast="45" xr6:coauthVersionMax="45" xr10:uidLastSave="{D7718D3F-6F37-4816-A205-9974629BCCB1}"/>
  <bookViews>
    <workbookView xWindow="-110" yWindow="-110" windowWidth="19420" windowHeight="10420" xr2:uid="{00000000-000D-0000-FFFF-FFFF00000000}"/>
  </bookViews>
  <sheets>
    <sheet name="Evaluación de riesgos" sheetId="1" r:id="rId1"/>
    <sheet name="Probabilidad" sheetId="5" r:id="rId2"/>
    <sheet name="Impacto" sheetId="6" r:id="rId3"/>
    <sheet name="Lista de peligros" sheetId="3" r:id="rId4"/>
  </sheets>
  <definedNames>
    <definedName name="_xlnm._FilterDatabase" localSheetId="0" hidden="1">'Evaluación de riesgos'!$A$9:$L$11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0" i="1"/>
</calcChain>
</file>

<file path=xl/sharedStrings.xml><?xml version="1.0" encoding="utf-8"?>
<sst xmlns="http://schemas.openxmlformats.org/spreadsheetml/2006/main" count="97" uniqueCount="95">
  <si>
    <t>Analisis de Riesgos de los Recorridos</t>
  </si>
  <si>
    <t>Competicion</t>
  </si>
  <si>
    <t>Categoría</t>
  </si>
  <si>
    <t>Fecha</t>
  </si>
  <si>
    <t>Preparado por</t>
  </si>
  <si>
    <t>Carretera
Localizacion</t>
  </si>
  <si>
    <t>Probabilidad</t>
  </si>
  <si>
    <t>Identificación de los peligros</t>
  </si>
  <si>
    <t>Descripción de los peligros</t>
  </si>
  <si>
    <t>Personas / 
Equipmiento en riesgo desde el peligro</t>
  </si>
  <si>
    <t>Impacto</t>
  </si>
  <si>
    <t>Severidad</t>
  </si>
  <si>
    <t>Medidas para reducir el riesgo</t>
  </si>
  <si>
    <t>Notas</t>
  </si>
  <si>
    <t>Arena</t>
  </si>
  <si>
    <t>Moqueta</t>
  </si>
  <si>
    <t>Desafíos Técnicos</t>
  </si>
  <si>
    <t>Tapas de registro</t>
  </si>
  <si>
    <t>Aceite, gasoil</t>
  </si>
  <si>
    <t>Inestabilidad y diferentes tipos de asfalto</t>
  </si>
  <si>
    <t>Junta de dilatacion de puente</t>
  </si>
  <si>
    <t>Grietas en la carretera &gt; 3 mm</t>
  </si>
  <si>
    <t>Equipamiento terreno de juego
(conos, vallas, pancarta, señalización, cinta de balizar, barreras de agua, señales direccionales)</t>
  </si>
  <si>
    <t>Bordillos</t>
  </si>
  <si>
    <t>Sistemas de drenaje / Alcantarillas</t>
  </si>
  <si>
    <t>Objetos externos en el recorrido debido a fuertes vientos 
(arboles, materiales de construcción, etc)</t>
  </si>
  <si>
    <t>Interesecciones</t>
  </si>
  <si>
    <t>Carreteras estrechas</t>
  </si>
  <si>
    <t>Carreteras antiguas, polvo de ladrillo</t>
  </si>
  <si>
    <t>Construcciones de edificios al lado del recorrido</t>
  </si>
  <si>
    <t>Construcción de carreteras</t>
  </si>
  <si>
    <t>Inundación potencial y/o repentina</t>
  </si>
  <si>
    <t>Baches</t>
  </si>
  <si>
    <t>Vias de ferrocarril</t>
  </si>
  <si>
    <t>Rotonda</t>
  </si>
  <si>
    <t>Badenes</t>
  </si>
  <si>
    <t>Placas de acero</t>
  </si>
  <si>
    <t>Tunel</t>
  </si>
  <si>
    <t>Flechas de color blanco</t>
  </si>
  <si>
    <t>Superficie de madera o plastico</t>
  </si>
  <si>
    <t>X- V trampa</t>
  </si>
  <si>
    <t xml:space="preserve"> Elevacion (ascenso) -descenso</t>
  </si>
  <si>
    <t>Entrada y salida de transición, doblados</t>
  </si>
  <si>
    <t>Giros de 180º</t>
  </si>
  <si>
    <t>Dirección / Recorrido complicado</t>
  </si>
  <si>
    <t>Union con otras partes del recorrido</t>
  </si>
  <si>
    <t>Peralte negativo</t>
  </si>
  <si>
    <t>Giro agudo</t>
  </si>
  <si>
    <t>Acceso de emergencias a zona de espectadores</t>
  </si>
  <si>
    <t>Movimiento de atletas en el sentido de circulación del tráfico local</t>
  </si>
  <si>
    <t>Servicios de voluntarios (catering, transporte, cambios)</t>
  </si>
  <si>
    <t>Entrenamiento de voluntarios de los recorridos</t>
  </si>
  <si>
    <t>Seguridad</t>
  </si>
  <si>
    <t>Otros desafios</t>
  </si>
  <si>
    <t>Desafios en los recorridos</t>
  </si>
  <si>
    <t>Ojos de gato</t>
  </si>
  <si>
    <t>Carretera desigual</t>
  </si>
  <si>
    <t>Posibilidad de animales salvajes y domésticos cruzando el  recorrido</t>
  </si>
  <si>
    <t>Cierre de carreteras y transporte publico</t>
  </si>
  <si>
    <t>Areas residenciales / areas recreativas</t>
  </si>
  <si>
    <t>Pasos de peatones</t>
  </si>
  <si>
    <t>Aparcamientos</t>
  </si>
  <si>
    <t>Acceso médico en el recorrido / Hospital</t>
  </si>
  <si>
    <t>Intersecciones (Puentes, vallas)</t>
  </si>
  <si>
    <t xml:space="preserve">Distribución de atletas
(número de vueltas / distancia vs número de atletas vs franja horaria vs anchura de la carretera) </t>
  </si>
  <si>
    <t>Comprobación de las áreas donde los coches están aparcados a lo
largo del recorrido</t>
  </si>
  <si>
    <t>Redio/Teléfono cobertura en el recorrido</t>
  </si>
  <si>
    <t>Acceso VIP y público a la zona de competición</t>
  </si>
  <si>
    <t>Habilidades y competencias de los motoristas</t>
  </si>
  <si>
    <t>Requerimientos Media &amp; TV (flujo de las motos, coches, etc.)</t>
  </si>
  <si>
    <t>Carretera de ida y vuelta sin separación permanente</t>
  </si>
  <si>
    <t>Esquina oculta</t>
  </si>
  <si>
    <t>Indice</t>
  </si>
  <si>
    <t>Calificación</t>
  </si>
  <si>
    <t>Descripción</t>
  </si>
  <si>
    <t>Muy baja (&lt;5%)</t>
  </si>
  <si>
    <t>Emergencia que no se espera pero se tiene en cuenta</t>
  </si>
  <si>
    <t>Baja (5%-29%)</t>
  </si>
  <si>
    <t>Emergencia que se puede dar en alguna circunstancia</t>
  </si>
  <si>
    <t>Media (30% - 69%)</t>
  </si>
  <si>
    <t>Emergencia que se da en alguna ocasión</t>
  </si>
  <si>
    <t>Alta (70% - 89%)</t>
  </si>
  <si>
    <t>Emergencia que se da a menudo</t>
  </si>
  <si>
    <t>Muy alta (90%+)</t>
  </si>
  <si>
    <t>Emergencia que se da casi por seguro</t>
  </si>
  <si>
    <t>Nº</t>
  </si>
  <si>
    <t>Km</t>
  </si>
  <si>
    <t>Detalles del peligro / Causa
(como puede suceder)</t>
  </si>
  <si>
    <t>Revisión</t>
  </si>
  <si>
    <t>Insignificante (Sin riesgo, no hay tiempo de recuperación o asistencia médica)</t>
  </si>
  <si>
    <t>Menor (Riesgo bajo a moderado / Trastorno en la carrera)</t>
  </si>
  <si>
    <t>Moderado (Riesgo moderado a serio / Trastorno en la carrera)</t>
  </si>
  <si>
    <t>Mayor (Lesión seria, fractura, crush injuries / Finalización de la carrera)</t>
  </si>
  <si>
    <t>Extremo (Muerte, hospital por + de 6 semanas)</t>
  </si>
  <si>
    <t>Propietario de la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</si>
</sst>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7" fillId="3" borderId="1" xfId="9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3" borderId="4" xfId="9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4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Normal" xfId="0" builtinId="0"/>
    <cellStyle name="Normal 2" xfId="9" xr:uid="{00000000-0005-0000-0000-000099010000}"/>
  </cellStyles>
  <dxfs count="1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family val="2"/>
        <scheme val="minor"/>
      </font>
      <fill>
        <patternFill patternType="solid">
          <fgColor indexed="64"/>
          <bgColor indexed="2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00B05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9A28CB-94FA-4BC2-91DD-76852E7B49CF}" name="Tabla3" displayName="Tabla3" ref="A9:L11" totalsRowShown="0" headerRowDxfId="15" tableBorderDxfId="14">
  <autoFilter ref="A9:L11" xr:uid="{00000000-0009-0000-0000-000000000000}"/>
  <sortState xmlns:xlrd2="http://schemas.microsoft.com/office/spreadsheetml/2017/richdata2" ref="A11:L38">
    <sortCondition ref="A9:A38"/>
  </sortState>
  <tableColumns count="12">
    <tableColumn id="1" xr3:uid="{2E202E47-72EC-4102-80E0-D2E908260167}" name="Nº" dataDxfId="13"/>
    <tableColumn id="2" xr3:uid="{3ECC92D1-5A40-43CE-8C7C-E27ABACA21E7}" name="Km" dataDxfId="12"/>
    <tableColumn id="3" xr3:uid="{8AB80DF2-8F62-46B0-9500-48406A7AC5B6}" name="Descripción de los peligros"/>
    <tableColumn id="4" xr3:uid="{4BE1C0E7-6ACE-420D-844D-1AB43A14337A}" name="Detalles del peligro / Causa_x000a_(como puede suceder)"/>
    <tableColumn id="5" xr3:uid="{177CF57B-5A79-4910-BDAA-71D6BA22ED28}" name="Carretera_x000a_Localizacion"/>
    <tableColumn id="6" xr3:uid="{AB4A35C5-3B9E-48F1-9C93-52764AFE622D}" name="Personas / _x000a_Equipmiento en riesgo desde el peligro" dataDxfId="11"/>
    <tableColumn id="7" xr3:uid="{9CDA27A6-1311-404C-8A19-ADE737DB5B8E}" name="Probabilidad" dataDxfId="10"/>
    <tableColumn id="8" xr3:uid="{587DA5CA-132A-497C-B0A8-75EF0319161C}" name="Impacto" dataDxfId="9"/>
    <tableColumn id="9" xr3:uid="{4D69768B-7C6C-483E-8F93-9838D52A6593}" name="Severidad" dataDxfId="8" dataCellStyle="Normal 2">
      <calculatedColumnFormula>IF(OR(ISBLANK(G10),ISBLANK(H10)),"",IF(G10*H10&gt;11,CONCATENATE(G10*H10," - ROJO"),IF(G10*H10&lt;4,CONCATENATE(G10*H10," - VERDE"),CONCATENATE(G10*H10," - NARANJA"))))</calculatedColumnFormula>
    </tableColumn>
    <tableColumn id="10" xr3:uid="{0CCDF9A3-75E0-4753-A1E9-57C0069A8796}" name="Medidas para reducir el riesgo" dataDxfId="7"/>
    <tableColumn id="11" xr3:uid="{F12634C8-7624-41C8-B97F-84E63F8FF17E}" name="Propietario de la acción" dataDxfId="6"/>
    <tableColumn id="12" xr3:uid="{CC2B9886-6B26-4094-A5B6-AC3AFBAE474F}" name="Notas" dataDxfId="5"/>
  </tableColumns>
  <tableStyleInfo name="TableStyleLight12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C5896D-9D43-4BD0-B076-CB444C832407}" name="Tabla1" displayName="Tabla1" ref="A1:C6" totalsRowShown="0" headerRowDxfId="4">
  <autoFilter ref="A1:C6" xr:uid="{47D22AEF-B210-4613-941B-9AB771F7CB07}"/>
  <tableColumns count="3">
    <tableColumn id="1" xr3:uid="{807586B6-6CDA-4C6E-B358-02ED3DCEC68B}" name="Indice" dataDxfId="3"/>
    <tableColumn id="2" xr3:uid="{2B4DE6EE-3BB0-43B2-8A55-3ED4D93E274C}" name="Calificación" dataDxfId="2"/>
    <tableColumn id="3" xr3:uid="{2E52964B-0EC5-44D5-98D3-851F5BBFF85B}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813DA1-CAAA-4BD9-8C55-01F4E5806A82}" name="Tabla13" displayName="Tabla13" ref="A1:B6" totalsRowShown="0" headerRowDxfId="1">
  <autoFilter ref="A1:B6" xr:uid="{DEFCD2B7-E777-4A80-B453-797E68C88EF0}"/>
  <tableColumns count="2">
    <tableColumn id="1" xr3:uid="{3EBCB97F-7428-4561-914F-EBBC77B479C7}" name="Indice" dataDxfId="0"/>
    <tableColumn id="3" xr3:uid="{22C07A7A-F68B-4C10-81B7-7BDE54E42A9F}" name="Impact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70" zoomScaleNormal="70" workbookViewId="0">
      <pane ySplit="9" topLeftCell="A10" activePane="bottomLeft" state="frozen"/>
      <selection pane="bottomLeft" activeCell="A11" sqref="A11"/>
    </sheetView>
  </sheetViews>
  <sheetFormatPr baseColWidth="10" defaultColWidth="8.81640625" defaultRowHeight="36" x14ac:dyDescent="0.35"/>
  <cols>
    <col min="1" max="1" width="6.36328125" style="13" customWidth="1"/>
    <col min="2" max="2" width="11.453125" style="13" customWidth="1"/>
    <col min="3" max="4" width="50.6328125" style="13" customWidth="1"/>
    <col min="5" max="5" width="16.54296875" style="13" customWidth="1"/>
    <col min="6" max="6" width="24.36328125" style="13" customWidth="1"/>
    <col min="7" max="7" width="17.6328125" style="13" bestFit="1" customWidth="1"/>
    <col min="8" max="9" width="17.6328125" style="13" customWidth="1"/>
    <col min="10" max="10" width="60.1796875" style="13" customWidth="1"/>
    <col min="11" max="11" width="29.1796875" style="13" bestFit="1" customWidth="1"/>
    <col min="12" max="12" width="26.1796875" style="13" customWidth="1"/>
    <col min="13" max="13" width="1" style="11" customWidth="1"/>
    <col min="14" max="14" width="1" style="12" customWidth="1"/>
    <col min="15" max="16384" width="8.81640625" style="13"/>
  </cols>
  <sheetData>
    <row r="1" spans="1:14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21.5" customHeigh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s="15" customFormat="1" ht="18.5" x14ac:dyDescent="0.35">
      <c r="C3" s="16" t="s">
        <v>1</v>
      </c>
      <c r="D3" s="43"/>
      <c r="E3" s="44"/>
      <c r="M3" s="17"/>
      <c r="N3" s="18"/>
    </row>
    <row r="4" spans="1:14" s="15" customFormat="1" ht="18.5" x14ac:dyDescent="0.35">
      <c r="C4" s="16" t="s">
        <v>2</v>
      </c>
      <c r="D4" s="43"/>
      <c r="E4" s="44"/>
      <c r="M4" s="17"/>
      <c r="N4" s="18"/>
    </row>
    <row r="5" spans="1:14" s="15" customFormat="1" ht="18.5" x14ac:dyDescent="0.35">
      <c r="C5" s="16" t="s">
        <v>3</v>
      </c>
      <c r="D5" s="43"/>
      <c r="E5" s="44"/>
      <c r="M5" s="17"/>
      <c r="N5" s="18"/>
    </row>
    <row r="6" spans="1:14" s="15" customFormat="1" ht="18.5" x14ac:dyDescent="0.35">
      <c r="C6" s="16" t="s">
        <v>4</v>
      </c>
      <c r="D6" s="43"/>
      <c r="E6" s="44"/>
      <c r="M6" s="17"/>
      <c r="N6" s="18"/>
    </row>
    <row r="7" spans="1:14" ht="16" customHeight="1" thickBot="1" x14ac:dyDescent="0.4">
      <c r="A7" s="19"/>
      <c r="B7" s="20"/>
      <c r="C7" s="20"/>
    </row>
    <row r="8" spans="1:14" s="23" customFormat="1" ht="32.15" customHeight="1" x14ac:dyDescent="0.35">
      <c r="A8" s="46" t="s">
        <v>7</v>
      </c>
      <c r="B8" s="47"/>
      <c r="C8" s="47"/>
      <c r="D8" s="47"/>
      <c r="E8" s="47"/>
      <c r="F8" s="48"/>
      <c r="G8" s="49" t="s">
        <v>88</v>
      </c>
      <c r="H8" s="50"/>
      <c r="I8" s="50"/>
      <c r="J8" s="50"/>
      <c r="K8" s="50"/>
      <c r="L8" s="51"/>
      <c r="M8" s="21"/>
      <c r="N8" s="22"/>
    </row>
    <row r="9" spans="1:14" s="26" customFormat="1" ht="28" customHeight="1" x14ac:dyDescent="0.35">
      <c r="A9" s="33" t="s">
        <v>85</v>
      </c>
      <c r="B9" s="28" t="s">
        <v>86</v>
      </c>
      <c r="C9" s="29" t="s">
        <v>8</v>
      </c>
      <c r="D9" s="30" t="s">
        <v>87</v>
      </c>
      <c r="E9" s="30" t="s">
        <v>5</v>
      </c>
      <c r="F9" s="30" t="s">
        <v>9</v>
      </c>
      <c r="G9" s="31" t="s">
        <v>6</v>
      </c>
      <c r="H9" s="32" t="s">
        <v>10</v>
      </c>
      <c r="I9" s="32" t="s">
        <v>11</v>
      </c>
      <c r="J9" s="31" t="s">
        <v>12</v>
      </c>
      <c r="K9" s="31" t="s">
        <v>94</v>
      </c>
      <c r="L9" s="35" t="s">
        <v>13</v>
      </c>
      <c r="M9" s="24"/>
      <c r="N9" s="25"/>
    </row>
    <row r="10" spans="1:14" s="26" customFormat="1" ht="35" customHeight="1" x14ac:dyDescent="0.35">
      <c r="A10" s="34"/>
      <c r="B10" s="3"/>
      <c r="C10" s="3"/>
      <c r="D10" s="7"/>
      <c r="E10" s="3"/>
      <c r="F10" s="3"/>
      <c r="G10" s="3"/>
      <c r="H10" s="3"/>
      <c r="I10" s="27" t="str">
        <f>IF(OR(ISBLANK(G10),ISBLANK(H10)),"",IF(G10*H10&gt;11,CONCATENATE(G10*H10," - ROJO"),IF(G10*H10&lt;4,CONCATENATE(G10*H10," - VERDE"),CONCATENATE(G10*H10," - NARANJA"))))</f>
        <v/>
      </c>
      <c r="J10" s="4"/>
      <c r="K10" s="4"/>
      <c r="L10" s="36"/>
      <c r="M10" s="24"/>
      <c r="N10" s="25"/>
    </row>
    <row r="11" spans="1:14" s="26" customFormat="1" ht="35" customHeight="1" x14ac:dyDescent="0.35">
      <c r="A11" s="37"/>
      <c r="B11" s="38"/>
      <c r="C11" s="39"/>
      <c r="D11" s="40"/>
      <c r="E11" s="39"/>
      <c r="F11" s="38"/>
      <c r="G11" s="38"/>
      <c r="H11" s="38"/>
      <c r="I11" s="41" t="str">
        <f t="shared" ref="I11" si="0">IF(OR(ISBLANK(G11),ISBLANK(H11)),"",IF(G11*H11&gt;11,CONCATENATE(G11*H11," - ROJO"),IF(G11*H11&lt;4,CONCATENATE(G11*H11," - VERDE"),CONCATENATE(G11*H11," - NARANJA"))))</f>
        <v/>
      </c>
      <c r="J11" s="39"/>
      <c r="K11" s="39"/>
      <c r="L11" s="42"/>
      <c r="M11" s="24"/>
      <c r="N11" s="25"/>
    </row>
    <row r="12" spans="1:14" ht="35" customHeight="1" x14ac:dyDescent="0.35"/>
    <row r="13" spans="1:14" ht="35" customHeight="1" x14ac:dyDescent="0.35"/>
    <row r="14" spans="1:14" ht="35" customHeight="1" x14ac:dyDescent="0.35"/>
    <row r="15" spans="1:14" ht="35" customHeight="1" x14ac:dyDescent="0.35"/>
    <row r="16" spans="1:14" ht="35" customHeight="1" x14ac:dyDescent="0.35"/>
  </sheetData>
  <mergeCells count="7">
    <mergeCell ref="D6:E6"/>
    <mergeCell ref="A1:L1"/>
    <mergeCell ref="A8:F8"/>
    <mergeCell ref="G8:L8"/>
    <mergeCell ref="D3:E3"/>
    <mergeCell ref="D4:E4"/>
    <mergeCell ref="D5:E5"/>
  </mergeCells>
  <phoneticPr fontId="2" type="noConversion"/>
  <conditionalFormatting sqref="I10:I11">
    <cfRule type="containsText" dxfId="18" priority="70" stopIfTrue="1" operator="containsText" text="VERDE">
      <formula>NOT(ISERROR(SEARCH("VERDE",I10)))</formula>
    </cfRule>
    <cfRule type="containsText" dxfId="17" priority="71" stopIfTrue="1" operator="containsText" text="NARANJA">
      <formula>NOT(ISERROR(SEARCH("NARANJA",I10)))</formula>
    </cfRule>
    <cfRule type="containsText" dxfId="16" priority="72" stopIfTrue="1" operator="containsText" text="ROJO">
      <formula>NOT(ISERROR(SEARCH("ROJO",I10)))</formula>
    </cfRule>
  </conditionalFormatting>
  <pageMargins left="0.23622047244094491" right="0.23622047244094491" top="0.74803149606299213" bottom="0.74803149606299213" header="0.31496062992125984" footer="0.31496062992125984"/>
  <pageSetup paperSize="9" scale="35" orientation="landscape" horizontalDpi="4294967292" verticalDpi="4294967292" r:id="rId1"/>
  <rowBreaks count="1" manualBreakCount="1">
    <brk id="3" max="16383" man="1"/>
  </rowBreaks>
  <colBreaks count="1" manualBreakCount="1">
    <brk id="13" max="1048575" man="1"/>
  </colBreaks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098D-527B-4CED-88EC-A59799C7ACD7}">
  <dimension ref="A1:C6"/>
  <sheetViews>
    <sheetView workbookViewId="0">
      <selection sqref="A1:C6"/>
    </sheetView>
  </sheetViews>
  <sheetFormatPr baseColWidth="10" defaultRowHeight="14.5" x14ac:dyDescent="0.35"/>
  <cols>
    <col min="1" max="1" width="10.36328125" bestFit="1" customWidth="1"/>
    <col min="2" max="2" width="16.36328125" bestFit="1" customWidth="1"/>
    <col min="3" max="3" width="45.81640625" bestFit="1" customWidth="1"/>
  </cols>
  <sheetData>
    <row r="1" spans="1:3" x14ac:dyDescent="0.35">
      <c r="A1" s="9" t="s">
        <v>72</v>
      </c>
      <c r="B1" s="10" t="s">
        <v>73</v>
      </c>
      <c r="C1" s="9" t="s">
        <v>74</v>
      </c>
    </row>
    <row r="2" spans="1:3" x14ac:dyDescent="0.35">
      <c r="A2" s="9">
        <v>1</v>
      </c>
      <c r="B2" s="10" t="s">
        <v>75</v>
      </c>
      <c r="C2" t="s">
        <v>76</v>
      </c>
    </row>
    <row r="3" spans="1:3" x14ac:dyDescent="0.35">
      <c r="A3" s="9">
        <v>2</v>
      </c>
      <c r="B3" s="10" t="s">
        <v>77</v>
      </c>
      <c r="C3" t="s">
        <v>78</v>
      </c>
    </row>
    <row r="4" spans="1:3" x14ac:dyDescent="0.35">
      <c r="A4" s="9">
        <v>3</v>
      </c>
      <c r="B4" s="10" t="s">
        <v>79</v>
      </c>
      <c r="C4" t="s">
        <v>80</v>
      </c>
    </row>
    <row r="5" spans="1:3" x14ac:dyDescent="0.35">
      <c r="A5" s="9">
        <v>4</v>
      </c>
      <c r="B5" s="10" t="s">
        <v>81</v>
      </c>
      <c r="C5" t="s">
        <v>82</v>
      </c>
    </row>
    <row r="6" spans="1:3" x14ac:dyDescent="0.35">
      <c r="A6" s="9">
        <v>5</v>
      </c>
      <c r="B6" s="10" t="s">
        <v>83</v>
      </c>
      <c r="C6" t="s">
        <v>84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FC25-1289-4357-961E-A1AE910F2AE8}">
  <dimension ref="A1:B6"/>
  <sheetViews>
    <sheetView zoomScaleNormal="100" workbookViewId="0">
      <selection activeCell="B12" sqref="B12"/>
    </sheetView>
  </sheetViews>
  <sheetFormatPr baseColWidth="10" defaultRowHeight="14.5" x14ac:dyDescent="0.35"/>
  <cols>
    <col min="1" max="1" width="10.36328125" bestFit="1" customWidth="1"/>
    <col min="2" max="2" width="67.81640625" bestFit="1" customWidth="1"/>
  </cols>
  <sheetData>
    <row r="1" spans="1:2" x14ac:dyDescent="0.35">
      <c r="A1" s="9" t="s">
        <v>72</v>
      </c>
      <c r="B1" s="9" t="s">
        <v>10</v>
      </c>
    </row>
    <row r="2" spans="1:2" x14ac:dyDescent="0.35">
      <c r="A2" s="9">
        <v>1</v>
      </c>
      <c r="B2" t="s">
        <v>89</v>
      </c>
    </row>
    <row r="3" spans="1:2" x14ac:dyDescent="0.35">
      <c r="A3" s="9">
        <v>2</v>
      </c>
      <c r="B3" t="s">
        <v>90</v>
      </c>
    </row>
    <row r="4" spans="1:2" x14ac:dyDescent="0.35">
      <c r="A4" s="9">
        <v>3</v>
      </c>
      <c r="B4" t="s">
        <v>91</v>
      </c>
    </row>
    <row r="5" spans="1:2" x14ac:dyDescent="0.35">
      <c r="A5" s="9">
        <v>4</v>
      </c>
      <c r="B5" t="s">
        <v>92</v>
      </c>
    </row>
    <row r="6" spans="1:2" x14ac:dyDescent="0.35">
      <c r="A6" s="9">
        <v>5</v>
      </c>
      <c r="B6" t="s">
        <v>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8"/>
  <sheetViews>
    <sheetView topLeftCell="A22" zoomScaleNormal="100" zoomScalePageLayoutView="110" workbookViewId="0">
      <selection activeCell="D24" sqref="D24"/>
    </sheetView>
  </sheetViews>
  <sheetFormatPr baseColWidth="10" defaultColWidth="8.81640625" defaultRowHeight="15.5" x14ac:dyDescent="0.35"/>
  <cols>
    <col min="1" max="1" width="9" style="1" customWidth="1"/>
    <col min="2" max="2" width="53.81640625" style="1" bestFit="1" customWidth="1"/>
    <col min="3" max="3" width="9.1796875" style="2" customWidth="1"/>
    <col min="4" max="4" width="82.1796875" style="1" bestFit="1" customWidth="1"/>
    <col min="5" max="16384" width="8.81640625" style="1"/>
  </cols>
  <sheetData>
    <row r="1" spans="1:4" ht="15.75" customHeight="1" x14ac:dyDescent="0.35">
      <c r="A1" s="60" t="s">
        <v>16</v>
      </c>
      <c r="B1" s="3" t="s">
        <v>55</v>
      </c>
      <c r="C1" s="57" t="s">
        <v>54</v>
      </c>
      <c r="D1" s="5" t="s">
        <v>41</v>
      </c>
    </row>
    <row r="2" spans="1:4" ht="15.75" customHeight="1" x14ac:dyDescent="0.35">
      <c r="A2" s="60"/>
      <c r="B2" s="3" t="s">
        <v>17</v>
      </c>
      <c r="C2" s="58"/>
      <c r="D2" s="5" t="s">
        <v>42</v>
      </c>
    </row>
    <row r="3" spans="1:4" x14ac:dyDescent="0.35">
      <c r="A3" s="60"/>
      <c r="B3" s="3" t="s">
        <v>18</v>
      </c>
      <c r="C3" s="58"/>
      <c r="D3" s="5" t="s">
        <v>43</v>
      </c>
    </row>
    <row r="4" spans="1:4" x14ac:dyDescent="0.35">
      <c r="A4" s="60"/>
      <c r="B4" s="3" t="s">
        <v>19</v>
      </c>
      <c r="C4" s="58"/>
      <c r="D4" s="5" t="s">
        <v>44</v>
      </c>
    </row>
    <row r="5" spans="1:4" x14ac:dyDescent="0.35">
      <c r="A5" s="60"/>
      <c r="B5" s="3" t="s">
        <v>20</v>
      </c>
      <c r="C5" s="58"/>
      <c r="D5" s="5" t="s">
        <v>45</v>
      </c>
    </row>
    <row r="6" spans="1:4" x14ac:dyDescent="0.35">
      <c r="A6" s="60"/>
      <c r="B6" s="3" t="s">
        <v>21</v>
      </c>
      <c r="C6" s="58"/>
      <c r="D6" s="5" t="s">
        <v>46</v>
      </c>
    </row>
    <row r="7" spans="1:4" ht="46.5" x14ac:dyDescent="0.35">
      <c r="A7" s="60"/>
      <c r="B7" s="4" t="s">
        <v>22</v>
      </c>
      <c r="C7" s="58"/>
      <c r="D7" s="5" t="s">
        <v>47</v>
      </c>
    </row>
    <row r="8" spans="1:4" x14ac:dyDescent="0.35">
      <c r="A8" s="60"/>
      <c r="B8" s="3" t="s">
        <v>23</v>
      </c>
      <c r="C8" s="58"/>
      <c r="D8" s="5" t="s">
        <v>70</v>
      </c>
    </row>
    <row r="9" spans="1:4" x14ac:dyDescent="0.35">
      <c r="A9" s="60"/>
      <c r="B9" s="3" t="s">
        <v>24</v>
      </c>
      <c r="C9" s="59"/>
      <c r="D9" s="5" t="s">
        <v>71</v>
      </c>
    </row>
    <row r="10" spans="1:4" ht="15.75" customHeight="1" x14ac:dyDescent="0.35">
      <c r="A10" s="60"/>
      <c r="B10" s="4" t="s">
        <v>25</v>
      </c>
      <c r="C10" s="52" t="s">
        <v>53</v>
      </c>
      <c r="D10" s="8" t="s">
        <v>48</v>
      </c>
    </row>
    <row r="11" spans="1:4" x14ac:dyDescent="0.35">
      <c r="A11" s="60"/>
      <c r="B11" s="3" t="s">
        <v>26</v>
      </c>
      <c r="C11" s="53"/>
      <c r="D11" s="8" t="s">
        <v>49</v>
      </c>
    </row>
    <row r="12" spans="1:4" x14ac:dyDescent="0.35">
      <c r="A12" s="60"/>
      <c r="B12" s="3" t="s">
        <v>27</v>
      </c>
      <c r="C12" s="53"/>
      <c r="D12" s="8" t="s">
        <v>50</v>
      </c>
    </row>
    <row r="13" spans="1:4" x14ac:dyDescent="0.35">
      <c r="A13" s="60"/>
      <c r="B13" s="3" t="s">
        <v>28</v>
      </c>
      <c r="C13" s="53"/>
      <c r="D13" s="8" t="s">
        <v>51</v>
      </c>
    </row>
    <row r="14" spans="1:4" x14ac:dyDescent="0.35">
      <c r="A14" s="60"/>
      <c r="B14" s="3" t="s">
        <v>29</v>
      </c>
      <c r="C14" s="53"/>
      <c r="D14" s="8" t="s">
        <v>69</v>
      </c>
    </row>
    <row r="15" spans="1:4" x14ac:dyDescent="0.35">
      <c r="A15" s="60"/>
      <c r="B15" s="3" t="s">
        <v>30</v>
      </c>
      <c r="C15" s="53"/>
      <c r="D15" s="8" t="s">
        <v>68</v>
      </c>
    </row>
    <row r="16" spans="1:4" ht="15.75" customHeight="1" x14ac:dyDescent="0.35">
      <c r="A16" s="60"/>
      <c r="B16" s="3" t="s">
        <v>31</v>
      </c>
      <c r="C16" s="53"/>
      <c r="D16" s="8" t="s">
        <v>67</v>
      </c>
    </row>
    <row r="17" spans="1:4" ht="35.25" customHeight="1" x14ac:dyDescent="0.35">
      <c r="A17" s="60"/>
      <c r="B17" s="3" t="s">
        <v>32</v>
      </c>
      <c r="C17" s="54"/>
      <c r="D17" s="8" t="s">
        <v>66</v>
      </c>
    </row>
    <row r="18" spans="1:4" ht="35.25" customHeight="1" x14ac:dyDescent="0.35">
      <c r="A18" s="60"/>
      <c r="B18" s="3" t="s">
        <v>33</v>
      </c>
      <c r="C18" s="55" t="s">
        <v>52</v>
      </c>
      <c r="D18" s="6" t="s">
        <v>65</v>
      </c>
    </row>
    <row r="19" spans="1:4" ht="46.5" x14ac:dyDescent="0.35">
      <c r="A19" s="60"/>
      <c r="B19" s="3" t="s">
        <v>34</v>
      </c>
      <c r="C19" s="56"/>
      <c r="D19" s="6" t="s">
        <v>64</v>
      </c>
    </row>
    <row r="20" spans="1:4" x14ac:dyDescent="0.35">
      <c r="A20" s="60"/>
      <c r="B20" s="3" t="s">
        <v>14</v>
      </c>
      <c r="C20" s="56"/>
      <c r="D20" s="6" t="s">
        <v>63</v>
      </c>
    </row>
    <row r="21" spans="1:4" x14ac:dyDescent="0.35">
      <c r="A21" s="60"/>
      <c r="B21" s="3" t="s">
        <v>35</v>
      </c>
      <c r="C21" s="56"/>
      <c r="D21" s="5" t="s">
        <v>62</v>
      </c>
    </row>
    <row r="22" spans="1:4" x14ac:dyDescent="0.35">
      <c r="A22" s="60"/>
      <c r="B22" s="3" t="s">
        <v>36</v>
      </c>
      <c r="C22" s="56"/>
      <c r="D22" s="5" t="s">
        <v>61</v>
      </c>
    </row>
    <row r="23" spans="1:4" x14ac:dyDescent="0.35">
      <c r="A23" s="60"/>
      <c r="B23" s="3" t="s">
        <v>37</v>
      </c>
      <c r="C23" s="56"/>
      <c r="D23" s="5" t="s">
        <v>60</v>
      </c>
    </row>
    <row r="24" spans="1:4" x14ac:dyDescent="0.35">
      <c r="A24" s="60"/>
      <c r="B24" s="3" t="s">
        <v>38</v>
      </c>
      <c r="C24" s="56"/>
      <c r="D24" s="5" t="s">
        <v>59</v>
      </c>
    </row>
    <row r="25" spans="1:4" x14ac:dyDescent="0.35">
      <c r="A25" s="60"/>
      <c r="B25" s="3" t="s">
        <v>39</v>
      </c>
      <c r="C25" s="56"/>
      <c r="D25" s="5" t="s">
        <v>58</v>
      </c>
    </row>
    <row r="26" spans="1:4" x14ac:dyDescent="0.35">
      <c r="A26" s="60"/>
      <c r="B26" s="3" t="s">
        <v>40</v>
      </c>
      <c r="C26" s="56"/>
      <c r="D26" s="5" t="s">
        <v>57</v>
      </c>
    </row>
    <row r="27" spans="1:4" x14ac:dyDescent="0.35">
      <c r="A27" s="60"/>
      <c r="B27" s="3" t="s">
        <v>56</v>
      </c>
    </row>
    <row r="28" spans="1:4" x14ac:dyDescent="0.35">
      <c r="A28" s="60"/>
      <c r="B28" s="3" t="s">
        <v>15</v>
      </c>
    </row>
  </sheetData>
  <sortState xmlns:xlrd2="http://schemas.microsoft.com/office/spreadsheetml/2017/richdata2" ref="D16:D25">
    <sortCondition ref="D16:D25"/>
  </sortState>
  <mergeCells count="4">
    <mergeCell ref="C10:C17"/>
    <mergeCell ref="C18:C26"/>
    <mergeCell ref="C1:C9"/>
    <mergeCell ref="A1:A28"/>
  </mergeCells>
  <pageMargins left="0.23622047244094491" right="0.23622047244094491" top="0.74803149606299213" bottom="0.74803149606299213" header="0.31496062992125984" footer="0.31496062992125984"/>
  <pageSetup scale="8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Evaluación de riesgos</vt:lpstr>
      <vt:lpstr>Probabilidad</vt:lpstr>
      <vt:lpstr>Impacto</vt:lpstr>
      <vt:lpstr>Lista de peligros</vt:lpstr>
    </vt:vector>
  </TitlesOfParts>
  <Company>Office 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Jorge Garcia</cp:lastModifiedBy>
  <cp:lastPrinted>2014-02-18T15:45:30Z</cp:lastPrinted>
  <dcterms:created xsi:type="dcterms:W3CDTF">2013-05-23T09:50:03Z</dcterms:created>
  <dcterms:modified xsi:type="dcterms:W3CDTF">2020-04-22T19:28:55Z</dcterms:modified>
</cp:coreProperties>
</file>