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riatlonesp-my.sharepoint.com/personal/miranda_sesmero_triatlon_org/Documents/Escritorio/"/>
    </mc:Choice>
  </mc:AlternateContent>
  <xr:revisionPtr revIDLastSave="2" documentId="8_{BDCA2933-FAA2-48D9-B484-0555A56F60F1}" xr6:coauthVersionLast="47" xr6:coauthVersionMax="47" xr10:uidLastSave="{C1C2D2C4-7738-407B-B922-734EB1C7EBB0}"/>
  <bookViews>
    <workbookView xWindow="28680" yWindow="-4065" windowWidth="29040" windowHeight="15990" xr2:uid="{9A713005-09C2-4191-B732-DAA31E8F4425}"/>
  </bookViews>
  <sheets>
    <sheet name="Copa de España M" sheetId="1" r:id="rId1"/>
  </sheets>
  <definedNames>
    <definedName name="_xlnm._FilterDatabase" localSheetId="0" hidden="1">'Copa de España M'!$A$3:$A$3</definedName>
    <definedName name="_xlnm.Print_Area" localSheetId="0">'Copa de España M'!$A$3:$C$3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" l="1"/>
  <c r="B5" i="1"/>
  <c r="B6" i="1"/>
  <c r="B7" i="1"/>
  <c r="B8" i="1"/>
  <c r="B9" i="1"/>
  <c r="B10" i="1"/>
  <c r="B11" i="1"/>
  <c r="B12" i="1"/>
  <c r="B13" i="1"/>
  <c r="B14" i="1"/>
  <c r="B15" i="1"/>
  <c r="B16" i="1"/>
</calcChain>
</file>

<file path=xl/sharedStrings.xml><?xml version="1.0" encoding="utf-8"?>
<sst xmlns="http://schemas.openxmlformats.org/spreadsheetml/2006/main" count="34" uniqueCount="34">
  <si>
    <t>CDE KÁLAMOS</t>
  </si>
  <si>
    <t>TRIATLON RIAS BAIXAS</t>
  </si>
  <si>
    <t>U.C. SANT CUGAT</t>
  </si>
  <si>
    <t>C.N. MATARO</t>
  </si>
  <si>
    <t>MORVEDRE TRIATLON</t>
  </si>
  <si>
    <t>TRI INFINITY MÓSTOLES</t>
  </si>
  <si>
    <t>DESAM.ES</t>
  </si>
  <si>
    <t>CLUB DEPORTIVO DELIKIA</t>
  </si>
  <si>
    <t>C.T. ARENA ALICANTE</t>
  </si>
  <si>
    <t>C.D.T RESISTENTIA T3</t>
  </si>
  <si>
    <t>CLUB DE TRIATLÓN DIABLILLOS DE RIVAS</t>
  </si>
  <si>
    <t>ISBILYA - SLOPPY JOE´S</t>
  </si>
  <si>
    <t>STADIUM CASABLANCA MAPEI</t>
  </si>
  <si>
    <t>AD TRIATLÓN ECOSPORT ALCOBENDAS</t>
  </si>
  <si>
    <t>SALTOKI TRIKIDEAK</t>
  </si>
  <si>
    <t>A.D. IBIZA HALF TRIATHLON</t>
  </si>
  <si>
    <t xml:space="preserve">PEÑOTA DENTAL ALUSIGMA </t>
  </si>
  <si>
    <t>FP6</t>
  </si>
  <si>
    <t>F6</t>
  </si>
  <si>
    <t>MP6</t>
  </si>
  <si>
    <t>M6</t>
  </si>
  <si>
    <t>FP3</t>
  </si>
  <si>
    <t>F3</t>
  </si>
  <si>
    <t>MP3</t>
  </si>
  <si>
    <t>M3</t>
  </si>
  <si>
    <t>Clubes</t>
  </si>
  <si>
    <t>PTOS M</t>
  </si>
  <si>
    <t>POS M</t>
  </si>
  <si>
    <t>IBIZA 2024</t>
  </si>
  <si>
    <t>PAMPLONA 2024</t>
  </si>
  <si>
    <t>T100 Ibiza</t>
  </si>
  <si>
    <t xml:space="preserve">Copa de España </t>
  </si>
  <si>
    <t>Half Triathlon Pamplona</t>
  </si>
  <si>
    <t xml:space="preserve">Campeonato de España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</si>
</sst>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º"/>
  </numFmts>
  <fonts count="10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rial"/>
      <family val="2"/>
    </font>
    <font>
      <sz val="10"/>
      <color theme="5" tint="-0.249977111117893"/>
      <name val="Arial"/>
      <family val="2"/>
    </font>
    <font>
      <sz val="10"/>
      <color rgb="FF0070C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theme="1" tint="0.249977111117893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6" fillId="0" borderId="0"/>
    <xf numFmtId="0" fontId="6" fillId="0" borderId="0"/>
  </cellStyleXfs>
  <cellXfs count="45">
    <xf numFmtId="0" fontId="0" fillId="0" borderId="0" xfId="0"/>
    <xf numFmtId="0" fontId="2" fillId="0" borderId="0" xfId="0" applyFont="1"/>
    <xf numFmtId="164" fontId="3" fillId="0" borderId="0" xfId="0" applyNumberFormat="1" applyFont="1"/>
    <xf numFmtId="0" fontId="4" fillId="0" borderId="0" xfId="0" applyFont="1"/>
    <xf numFmtId="164" fontId="4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horizontal="center"/>
    </xf>
    <xf numFmtId="0" fontId="5" fillId="0" borderId="0" xfId="0" applyFont="1"/>
    <xf numFmtId="1" fontId="3" fillId="0" borderId="0" xfId="0" applyNumberFormat="1" applyFont="1"/>
    <xf numFmtId="1" fontId="4" fillId="0" borderId="0" xfId="0" applyNumberFormat="1" applyFont="1"/>
    <xf numFmtId="0" fontId="2" fillId="0" borderId="0" xfId="0" applyFont="1" applyAlignment="1">
      <alignment horizontal="center"/>
    </xf>
    <xf numFmtId="1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" fontId="8" fillId="4" borderId="0" xfId="3" applyNumberFormat="1" applyFont="1" applyFill="1" applyAlignment="1">
      <alignment horizontal="center"/>
    </xf>
    <xf numFmtId="0" fontId="2" fillId="0" borderId="0" xfId="0" applyFont="1" applyAlignment="1">
      <alignment horizontal="left"/>
    </xf>
    <xf numFmtId="1" fontId="8" fillId="2" borderId="0" xfId="1" applyNumberFormat="1" applyFont="1" applyAlignment="1">
      <alignment horizontal="left" vertical="center"/>
    </xf>
    <xf numFmtId="164" fontId="8" fillId="2" borderId="0" xfId="1" applyNumberFormat="1" applyFont="1" applyAlignment="1">
      <alignment horizontal="left" vertical="center"/>
    </xf>
    <xf numFmtId="1" fontId="8" fillId="6" borderId="0" xfId="2" applyNumberFormat="1" applyFont="1" applyFill="1" applyAlignment="1">
      <alignment horizontal="left" vertical="center"/>
    </xf>
    <xf numFmtId="164" fontId="8" fillId="6" borderId="0" xfId="2" applyNumberFormat="1" applyFont="1" applyFill="1" applyAlignment="1">
      <alignment horizontal="left" vertical="center"/>
    </xf>
    <xf numFmtId="1" fontId="8" fillId="3" borderId="0" xfId="2" applyNumberFormat="1" applyFont="1" applyAlignment="1">
      <alignment horizontal="left" vertical="center"/>
    </xf>
    <xf numFmtId="0" fontId="9" fillId="4" borderId="0" xfId="1" applyFont="1" applyFill="1" applyAlignment="1">
      <alignment horizontal="center"/>
    </xf>
    <xf numFmtId="0" fontId="8" fillId="6" borderId="0" xfId="1" applyFont="1" applyFill="1" applyAlignment="1">
      <alignment horizontal="center"/>
    </xf>
    <xf numFmtId="0" fontId="9" fillId="6" borderId="0" xfId="1" applyFont="1" applyFill="1" applyAlignment="1">
      <alignment horizontal="left"/>
    </xf>
    <xf numFmtId="0" fontId="6" fillId="0" borderId="0" xfId="0" applyFont="1"/>
    <xf numFmtId="14" fontId="6" fillId="8" borderId="7" xfId="0" applyNumberFormat="1" applyFont="1" applyFill="1" applyBorder="1" applyAlignment="1">
      <alignment horizontal="center" textRotation="90"/>
    </xf>
    <xf numFmtId="164" fontId="4" fillId="8" borderId="0" xfId="0" applyNumberFormat="1" applyFont="1" applyFill="1" applyAlignment="1">
      <alignment horizontal="center" textRotation="90"/>
    </xf>
    <xf numFmtId="1" fontId="3" fillId="8" borderId="0" xfId="0" applyNumberFormat="1" applyFont="1" applyFill="1" applyAlignment="1">
      <alignment horizontal="center" textRotation="90"/>
    </xf>
    <xf numFmtId="1" fontId="6" fillId="8" borderId="0" xfId="0" applyNumberFormat="1" applyFont="1" applyFill="1" applyAlignment="1">
      <alignment horizontal="center" textRotation="90"/>
    </xf>
    <xf numFmtId="14" fontId="6" fillId="9" borderId="0" xfId="0" applyNumberFormat="1" applyFont="1" applyFill="1" applyAlignment="1">
      <alignment horizontal="center" textRotation="90"/>
    </xf>
    <xf numFmtId="164" fontId="4" fillId="9" borderId="0" xfId="0" applyNumberFormat="1" applyFont="1" applyFill="1" applyAlignment="1">
      <alignment horizontal="center" textRotation="90"/>
    </xf>
    <xf numFmtId="1" fontId="3" fillId="9" borderId="0" xfId="0" applyNumberFormat="1" applyFont="1" applyFill="1" applyAlignment="1">
      <alignment horizontal="center" textRotation="90"/>
    </xf>
    <xf numFmtId="1" fontId="6" fillId="9" borderId="0" xfId="0" applyNumberFormat="1" applyFont="1" applyFill="1" applyAlignment="1">
      <alignment horizontal="center" textRotation="90"/>
    </xf>
    <xf numFmtId="0" fontId="2" fillId="8" borderId="0" xfId="0" applyFont="1" applyFill="1" applyAlignment="1">
      <alignment horizontal="center" textRotation="90"/>
    </xf>
    <xf numFmtId="164" fontId="9" fillId="7" borderId="6" xfId="4" applyNumberFormat="1" applyFont="1" applyFill="1" applyBorder="1" applyAlignment="1">
      <alignment horizontal="center" vertical="center"/>
    </xf>
    <xf numFmtId="164" fontId="9" fillId="7" borderId="5" xfId="4" applyNumberFormat="1" applyFont="1" applyFill="1" applyBorder="1" applyAlignment="1">
      <alignment horizontal="center" vertical="center"/>
    </xf>
    <xf numFmtId="164" fontId="9" fillId="7" borderId="4" xfId="4" applyNumberFormat="1" applyFont="1" applyFill="1" applyBorder="1" applyAlignment="1">
      <alignment horizontal="center" vertical="center"/>
    </xf>
    <xf numFmtId="164" fontId="9" fillId="7" borderId="3" xfId="4" applyNumberFormat="1" applyFont="1" applyFill="1" applyBorder="1" applyAlignment="1">
      <alignment horizontal="center" vertical="center"/>
    </xf>
    <xf numFmtId="164" fontId="9" fillId="7" borderId="2" xfId="4" applyNumberFormat="1" applyFont="1" applyFill="1" applyBorder="1" applyAlignment="1">
      <alignment horizontal="center" vertical="center"/>
    </xf>
    <xf numFmtId="164" fontId="9" fillId="7" borderId="1" xfId="4" applyNumberFormat="1" applyFont="1" applyFill="1" applyBorder="1" applyAlignment="1">
      <alignment horizontal="center" vertical="center"/>
    </xf>
    <xf numFmtId="0" fontId="7" fillId="5" borderId="7" xfId="3" applyFont="1" applyFill="1" applyBorder="1"/>
    <xf numFmtId="0" fontId="7" fillId="0" borderId="7" xfId="3" applyFont="1" applyBorder="1"/>
    <xf numFmtId="1" fontId="4" fillId="0" borderId="7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</cellXfs>
  <cellStyles count="5">
    <cellStyle name="Énfasis1" xfId="1" builtinId="29"/>
    <cellStyle name="Énfasis2" xfId="2" builtinId="33"/>
    <cellStyle name="Normal" xfId="0" builtinId="0"/>
    <cellStyle name="Normal 4" xfId="4" xr:uid="{E759C0A5-48B0-4A3C-A9D9-8D51332F7971}"/>
    <cellStyle name="Normal 5" xfId="3" xr:uid="{F270F850-0451-45E1-9B37-BBEC312943FF}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5" tint="-0.249977111117893"/>
        <name val="Arial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0.249977111117893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70C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5" tint="-0.249977111117893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70C0"/>
        <name val="Arial"/>
        <scheme val="none"/>
      </font>
      <numFmt numFmtId="164" formatCode="0\º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Arial"/>
        <family val="2"/>
        <scheme val="none"/>
      </font>
      <numFmt numFmtId="164" formatCode="0\º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5" tint="-0.249977111117893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5" tint="-0.249977111117893"/>
        <name val="Arial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5" tint="-0.249977111117893"/>
        <name val="Arial"/>
        <scheme val="none"/>
      </font>
      <numFmt numFmtId="164" formatCode="0\º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5" tint="-0.249977111117893"/>
        <name val="Arial"/>
        <family val="2"/>
        <scheme val="none"/>
      </font>
      <numFmt numFmtId="164" formatCode="0\º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5" tint="-0.249977111117893"/>
        <name val="Arial"/>
        <family val="2"/>
        <scheme val="none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5" tint="-0.249977111117893"/>
        <name val="Arial"/>
        <family val="2"/>
        <scheme val="none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5" tint="-0.249977111117893"/>
        <name val="Arial"/>
        <family val="2"/>
        <scheme val="none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1" formatCode="0"/>
      <fill>
        <patternFill patternType="solid">
          <fgColor indexed="64"/>
          <bgColor theme="0" tint="-0.499984740745262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numFmt numFmtId="1" formatCode="0"/>
      <fill>
        <patternFill patternType="solid">
          <fgColor indexed="64"/>
          <bgColor theme="0" tint="-0.499984740745262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DD6F304-487B-4D8A-B5C2-248C945BDB3E}" name="Tabla246723485911101210131415162345234232625625782682910111213141517181920212223242526272829303132333435362573567911910121314151617343567623" displayName="Tabla246723485911101210131415162345234232625625782682910111213141517181920212223242526272829303132333435362573567911910121314151617343567623" ref="B3:K20" totalsRowShown="0" headerRowDxfId="16" dataDxfId="15" headerRowCellStyle="Énfasis2">
  <autoFilter ref="B3:K20" xr:uid="{72C86CF7-A015-4A40-9BC6-FE24157AB86D}"/>
  <sortState xmlns:xlrd2="http://schemas.microsoft.com/office/spreadsheetml/2017/richdata2" ref="B4:K20">
    <sortCondition descending="1" ref="B3:B20"/>
  </sortState>
  <tableColumns count="10">
    <tableColumn id="140" xr3:uid="{2B7F8610-9BDA-42C9-A3A6-050A9E7ED778}" name="PTOS M" dataDxfId="14" totalsRowDxfId="13" dataCellStyle="Normal 5">
      <calculatedColumnFormula>+Tabla246723485911101210131415162345234232625625782682910111213141517181920212223242526272829303132333435362573567911910121314151617343567623[[#This Row],[MP3]]+Tabla246723485911101210131415162345234232625625782682910111213141517181920212223242526272829303132333435362573567911910121314151617343567623[[#This Row],[MP6]]</calculatedColumnFormula>
    </tableColumn>
    <tableColumn id="4" xr3:uid="{35634D83-445B-46F7-945D-7D56EAA27DF0}" name="Clubes" dataDxfId="1" dataCellStyle="Normal 5"/>
    <tableColumn id="5" xr3:uid="{049FD026-6935-4DCE-B5CA-AD1E48CAA95E}" name="M3" dataDxfId="12"/>
    <tableColumn id="6" xr3:uid="{D6B1E14D-7BB9-409B-9A7F-ACFD4C4FF13A}" name="MP3" dataDxfId="11"/>
    <tableColumn id="7" xr3:uid="{875174EF-350D-41E2-BA9E-8AC0CD5D7E5A}" name="F3" dataDxfId="10"/>
    <tableColumn id="9" xr3:uid="{2A37B849-BAF9-4444-AF15-519DF10CF50B}" name="FP3" dataDxfId="0"/>
    <tableColumn id="27" xr3:uid="{902E7C5D-A5FD-4EFA-8A59-2CB1B29BA640}" name="M6" dataDxfId="9" totalsRowDxfId="8"/>
    <tableColumn id="28" xr3:uid="{8D6F1285-7096-47BB-9997-87EAAE34D15F}" name="MP6" dataDxfId="7" totalsRowDxfId="6"/>
    <tableColumn id="29" xr3:uid="{BF9AABE3-3E13-4300-8DF8-FB5EA6230EA0}" name="F6" dataDxfId="5" totalsRowDxfId="4"/>
    <tableColumn id="30" xr3:uid="{8B0EC19B-918D-4124-B93A-8514B338BBD6}" name="FP6" dataDxfId="3" totalsRowDxfId="2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66EB4-89B0-42A6-BC1C-3F5FD8E8EFD4}">
  <sheetPr>
    <tabColor rgb="FF00B050"/>
  </sheetPr>
  <dimension ref="A1:AH20"/>
  <sheetViews>
    <sheetView tabSelected="1" zoomScale="130" zoomScaleNormal="130" workbookViewId="0">
      <pane xSplit="3" ySplit="3" topLeftCell="D4" activePane="bottomRight" state="frozen"/>
      <selection pane="topRight" activeCell="I1" sqref="I1"/>
      <selection pane="bottomLeft" activeCell="A8" sqref="A8"/>
      <selection pane="bottomRight" activeCell="P10" sqref="P10"/>
    </sheetView>
  </sheetViews>
  <sheetFormatPr baseColWidth="10" defaultColWidth="5.44140625" defaultRowHeight="13.2" x14ac:dyDescent="0.25"/>
  <cols>
    <col min="1" max="1" width="8.6640625" style="10" bestFit="1" customWidth="1"/>
    <col min="2" max="2" width="9.33203125" style="10" bestFit="1" customWidth="1"/>
    <col min="3" max="3" width="65.6640625" style="1" bestFit="1" customWidth="1"/>
    <col min="4" max="4" width="5.6640625" style="8" bestFit="1" customWidth="1"/>
    <col min="5" max="5" width="6.88671875" style="8" bestFit="1" customWidth="1"/>
    <col min="6" max="6" width="5.33203125" style="8" bestFit="1" customWidth="1"/>
    <col min="7" max="7" width="6.5546875" style="8" customWidth="1"/>
    <col min="8" max="8" width="5.6640625" style="4" bestFit="1" customWidth="1"/>
    <col min="9" max="9" width="6.88671875" style="9" bestFit="1" customWidth="1"/>
    <col min="10" max="10" width="5.33203125" style="2" bestFit="1" customWidth="1"/>
    <col min="11" max="11" width="6.5546875" style="8" bestFit="1" customWidth="1"/>
    <col min="12" max="13" width="7.5546875" style="1" customWidth="1"/>
    <col min="14" max="14" width="10.5546875" style="7" customWidth="1"/>
    <col min="15" max="15" width="9.5546875" style="7" customWidth="1"/>
    <col min="16" max="16" width="10.33203125" style="1" customWidth="1"/>
    <col min="17" max="17" width="9.5546875" style="1" customWidth="1"/>
    <col min="18" max="18" width="7.5546875" style="1" customWidth="1"/>
    <col min="19" max="25" width="8.44140625" style="1" customWidth="1"/>
    <col min="26" max="26" width="8.44140625" style="2" customWidth="1"/>
    <col min="27" max="27" width="8.44140625" style="5" customWidth="1"/>
    <col min="28" max="28" width="8.44140625" style="4" customWidth="1"/>
    <col min="29" max="29" width="8.44140625" style="3" customWidth="1"/>
    <col min="30" max="30" width="8.44140625" style="6" customWidth="1"/>
    <col min="31" max="31" width="8.44140625" style="5" customWidth="1"/>
    <col min="32" max="32" width="8.44140625" style="4" customWidth="1"/>
    <col min="33" max="33" width="8.44140625" style="3" customWidth="1"/>
    <col min="34" max="34" width="8.44140625" style="2" customWidth="1"/>
    <col min="35" max="43" width="6.44140625" style="1" customWidth="1"/>
    <col min="44" max="62" width="7.44140625" style="1" customWidth="1"/>
    <col min="63" max="63" width="0.44140625" style="1" customWidth="1"/>
    <col min="64" max="16384" width="5.44140625" style="1"/>
  </cols>
  <sheetData>
    <row r="1" spans="1:34" s="10" customFormat="1" ht="112.95" customHeight="1" x14ac:dyDescent="0.25">
      <c r="A1" s="34"/>
      <c r="B1" s="34"/>
      <c r="C1" s="34"/>
      <c r="D1" s="33">
        <v>1</v>
      </c>
      <c r="E1" s="32" t="s">
        <v>33</v>
      </c>
      <c r="F1" s="31" t="s">
        <v>32</v>
      </c>
      <c r="G1" s="30">
        <v>45430</v>
      </c>
      <c r="H1" s="29">
        <v>2</v>
      </c>
      <c r="I1" s="28" t="s">
        <v>31</v>
      </c>
      <c r="J1" s="27" t="s">
        <v>30</v>
      </c>
      <c r="K1" s="26">
        <v>45564</v>
      </c>
    </row>
    <row r="2" spans="1:34" x14ac:dyDescent="0.25">
      <c r="C2" s="25"/>
      <c r="D2" s="35" t="s">
        <v>29</v>
      </c>
      <c r="E2" s="36"/>
      <c r="F2" s="36"/>
      <c r="G2" s="37"/>
      <c r="H2" s="38" t="s">
        <v>28</v>
      </c>
      <c r="I2" s="39"/>
      <c r="J2" s="39"/>
      <c r="K2" s="40"/>
      <c r="N2" s="1"/>
      <c r="O2" s="1"/>
      <c r="Z2" s="1"/>
      <c r="AA2" s="1"/>
      <c r="AB2" s="1"/>
      <c r="AC2" s="1"/>
      <c r="AD2" s="1"/>
      <c r="AE2" s="1"/>
      <c r="AF2" s="1"/>
      <c r="AG2" s="1"/>
      <c r="AH2" s="1"/>
    </row>
    <row r="3" spans="1:34" s="16" customFormat="1" x14ac:dyDescent="0.25">
      <c r="A3" s="24" t="s">
        <v>27</v>
      </c>
      <c r="B3" s="23" t="s">
        <v>26</v>
      </c>
      <c r="C3" s="22" t="s">
        <v>25</v>
      </c>
      <c r="D3" s="20" t="s">
        <v>24</v>
      </c>
      <c r="E3" s="21" t="s">
        <v>23</v>
      </c>
      <c r="F3" s="17" t="s">
        <v>22</v>
      </c>
      <c r="G3" s="17" t="s">
        <v>21</v>
      </c>
      <c r="H3" s="20" t="s">
        <v>20</v>
      </c>
      <c r="I3" s="19" t="s">
        <v>19</v>
      </c>
      <c r="J3" s="18" t="s">
        <v>18</v>
      </c>
      <c r="K3" s="17" t="s">
        <v>17</v>
      </c>
    </row>
    <row r="4" spans="1:34" x14ac:dyDescent="0.25">
      <c r="A4" s="10">
        <v>1</v>
      </c>
      <c r="B4" s="15">
        <f>+Tabla246723485911101210131415162345234232625625782682910111213141517181920212223242526272829303132333435362573567911910121314151617343567623[[#This Row],[MP3]]+Tabla246723485911101210131415162345234232625625782682910111213141517181920212223242526272829303132333435362573567911910121314151617343567623[[#This Row],[MP6]]</f>
        <v>20</v>
      </c>
      <c r="C4" s="41" t="s">
        <v>16</v>
      </c>
      <c r="D4" s="14">
        <v>1</v>
      </c>
      <c r="E4" s="13">
        <v>10</v>
      </c>
      <c r="F4" s="12">
        <v>1</v>
      </c>
      <c r="G4" s="43">
        <v>10</v>
      </c>
      <c r="H4" s="14">
        <v>1</v>
      </c>
      <c r="I4" s="13">
        <v>10</v>
      </c>
      <c r="J4" s="12"/>
      <c r="K4" s="13"/>
    </row>
    <row r="5" spans="1:34" x14ac:dyDescent="0.25">
      <c r="A5" s="10">
        <v>2</v>
      </c>
      <c r="B5" s="15">
        <f>+Tabla246723485911101210131415162345234232625625782682910111213141517181920212223242526272829303132333435362573567911910121314151617343567623[[#This Row],[MP3]]+Tabla246723485911101210131415162345234232625625782682910111213141517181920212223242526272829303132333435362573567911910121314151617343567623[[#This Row],[MP6]]</f>
        <v>10</v>
      </c>
      <c r="C5" s="41" t="s">
        <v>15</v>
      </c>
      <c r="D5" s="14">
        <v>10</v>
      </c>
      <c r="E5" s="13">
        <v>1</v>
      </c>
      <c r="F5" s="13"/>
      <c r="G5" s="44"/>
      <c r="H5" s="14">
        <v>2</v>
      </c>
      <c r="I5" s="13">
        <v>9</v>
      </c>
      <c r="J5" s="12"/>
      <c r="K5" s="11"/>
    </row>
    <row r="6" spans="1:34" x14ac:dyDescent="0.25">
      <c r="A6" s="10">
        <v>3</v>
      </c>
      <c r="B6" s="15">
        <f>+Tabla246723485911101210131415162345234232625625782682910111213141517181920212223242526272829303132333435362573567911910121314151617343567623[[#This Row],[MP3]]+Tabla246723485911101210131415162345234232625625782682910111213141517181920212223242526272829303132333435362573567911910121314151617343567623[[#This Row],[MP6]]</f>
        <v>9</v>
      </c>
      <c r="C6" s="41" t="s">
        <v>14</v>
      </c>
      <c r="D6" s="14">
        <v>2</v>
      </c>
      <c r="E6" s="13">
        <v>9</v>
      </c>
      <c r="F6" s="12">
        <v>3</v>
      </c>
      <c r="G6" s="43">
        <v>8</v>
      </c>
      <c r="H6" s="14"/>
      <c r="I6" s="13"/>
      <c r="J6" s="12"/>
      <c r="K6" s="13"/>
    </row>
    <row r="7" spans="1:34" x14ac:dyDescent="0.25">
      <c r="A7" s="10">
        <v>4</v>
      </c>
      <c r="B7" s="15">
        <f>+Tabla246723485911101210131415162345234232625625782682910111213141517181920212223242526272829303132333435362573567911910121314151617343567623[[#This Row],[MP3]]+Tabla246723485911101210131415162345234232625625782682910111213141517181920212223242526272829303132333435362573567911910121314151617343567623[[#This Row],[MP6]]</f>
        <v>8</v>
      </c>
      <c r="C7" s="42" t="s">
        <v>13</v>
      </c>
      <c r="D7" s="13"/>
      <c r="E7" s="13"/>
      <c r="F7" s="13"/>
      <c r="G7" s="44"/>
      <c r="H7" s="14">
        <v>3</v>
      </c>
      <c r="I7" s="13">
        <v>8</v>
      </c>
      <c r="J7" s="12"/>
      <c r="K7" s="13"/>
    </row>
    <row r="8" spans="1:34" x14ac:dyDescent="0.25">
      <c r="A8" s="10">
        <v>5</v>
      </c>
      <c r="B8" s="15">
        <f>+Tabla246723485911101210131415162345234232625625782682910111213141517181920212223242526272829303132333435362573567911910121314151617343567623[[#This Row],[MP3]]+Tabla246723485911101210131415162345234232625625782682910111213141517181920212223242526272829303132333435362573567911910121314151617343567623[[#This Row],[MP6]]</f>
        <v>8</v>
      </c>
      <c r="C8" s="42" t="s">
        <v>12</v>
      </c>
      <c r="D8" s="14">
        <v>3</v>
      </c>
      <c r="E8" s="13">
        <v>8</v>
      </c>
      <c r="F8" s="13"/>
      <c r="G8" s="44"/>
      <c r="H8" s="14"/>
      <c r="I8" s="13"/>
      <c r="J8" s="12"/>
      <c r="K8" s="13"/>
    </row>
    <row r="9" spans="1:34" x14ac:dyDescent="0.25">
      <c r="A9" s="10">
        <v>6</v>
      </c>
      <c r="B9" s="15">
        <f>+Tabla246723485911101210131415162345234232625625782682910111213141517181920212223242526272829303132333435362573567911910121314151617343567623[[#This Row],[MP3]]+Tabla246723485911101210131415162345234232625625782682910111213141517181920212223242526272829303132333435362573567911910121314151617343567623[[#This Row],[MP6]]</f>
        <v>7</v>
      </c>
      <c r="C9" s="42" t="s">
        <v>11</v>
      </c>
      <c r="D9" s="13"/>
      <c r="E9" s="13"/>
      <c r="F9" s="13"/>
      <c r="G9" s="44"/>
      <c r="H9" s="14">
        <v>4</v>
      </c>
      <c r="I9" s="13">
        <v>7</v>
      </c>
      <c r="J9" s="12"/>
      <c r="K9" s="13"/>
    </row>
    <row r="10" spans="1:34" x14ac:dyDescent="0.25">
      <c r="A10" s="10">
        <v>7</v>
      </c>
      <c r="B10" s="15">
        <f>+Tabla246723485911101210131415162345234232625625782682910111213141517181920212223242526272829303132333435362573567911910121314151617343567623[[#This Row],[MP3]]+Tabla246723485911101210131415162345234232625625782682910111213141517181920212223242526272829303132333435362573567911910121314151617343567623[[#This Row],[MP6]]</f>
        <v>7</v>
      </c>
      <c r="C10" s="42" t="s">
        <v>10</v>
      </c>
      <c r="D10" s="14">
        <v>4</v>
      </c>
      <c r="E10" s="13">
        <v>7</v>
      </c>
      <c r="F10" s="11"/>
      <c r="G10" s="43"/>
      <c r="H10" s="14"/>
      <c r="I10" s="13"/>
      <c r="J10" s="12"/>
      <c r="K10" s="13"/>
    </row>
    <row r="11" spans="1:34" x14ac:dyDescent="0.25">
      <c r="A11" s="10">
        <v>8</v>
      </c>
      <c r="B11" s="15">
        <f>+Tabla246723485911101210131415162345234232625625782682910111213141517181920212223242526272829303132333435362573567911910121314151617343567623[[#This Row],[MP3]]+Tabla246723485911101210131415162345234232625625782682910111213141517181920212223242526272829303132333435362573567911910121314151617343567623[[#This Row],[MP6]]</f>
        <v>6</v>
      </c>
      <c r="C11" s="42" t="s">
        <v>9</v>
      </c>
      <c r="D11" s="14">
        <v>5</v>
      </c>
      <c r="E11" s="13">
        <v>6</v>
      </c>
      <c r="F11" s="12">
        <v>5</v>
      </c>
      <c r="G11" s="43">
        <v>6</v>
      </c>
      <c r="H11" s="14"/>
      <c r="I11" s="13"/>
      <c r="J11" s="12"/>
      <c r="K11" s="13"/>
    </row>
    <row r="12" spans="1:34" x14ac:dyDescent="0.25">
      <c r="A12" s="10">
        <v>9</v>
      </c>
      <c r="B12" s="15">
        <f>+Tabla246723485911101210131415162345234232625625782682910111213141517181920212223242526272829303132333435362573567911910121314151617343567623[[#This Row],[MP3]]+Tabla246723485911101210131415162345234232625625782682910111213141517181920212223242526272829303132333435362573567911910121314151617343567623[[#This Row],[MP6]]</f>
        <v>6</v>
      </c>
      <c r="C12" s="42" t="s">
        <v>8</v>
      </c>
      <c r="D12" s="13"/>
      <c r="E12" s="13"/>
      <c r="F12" s="13"/>
      <c r="G12" s="44"/>
      <c r="H12" s="14">
        <v>5</v>
      </c>
      <c r="I12" s="13">
        <v>6</v>
      </c>
      <c r="J12" s="12"/>
      <c r="K12" s="13"/>
    </row>
    <row r="13" spans="1:34" x14ac:dyDescent="0.25">
      <c r="A13" s="10">
        <v>10</v>
      </c>
      <c r="B13" s="15">
        <f>+Tabla246723485911101210131415162345234232625625782682910111213141517181920212223242526272829303132333435362573567911910121314151617343567623[[#This Row],[MP3]]+Tabla246723485911101210131415162345234232625625782682910111213141517181920212223242526272829303132333435362573567911910121314151617343567623[[#This Row],[MP6]]</f>
        <v>5</v>
      </c>
      <c r="C13" s="42" t="s">
        <v>7</v>
      </c>
      <c r="D13" s="14">
        <v>6</v>
      </c>
      <c r="E13" s="13">
        <v>5</v>
      </c>
      <c r="F13" s="13"/>
      <c r="G13" s="44"/>
      <c r="H13" s="14"/>
      <c r="I13" s="13"/>
      <c r="J13" s="12"/>
      <c r="K13" s="13"/>
    </row>
    <row r="14" spans="1:34" x14ac:dyDescent="0.25">
      <c r="B14" s="15">
        <f>+Tabla246723485911101210131415162345234232625625782682910111213141517181920212223242526272829303132333435362573567911910121314151617343567623[[#This Row],[MP3]]+Tabla246723485911101210131415162345234232625625782682910111213141517181920212223242526272829303132333435362573567911910121314151617343567623[[#This Row],[MP6]]</f>
        <v>4</v>
      </c>
      <c r="C14" s="42" t="s">
        <v>6</v>
      </c>
      <c r="D14" s="14">
        <v>7</v>
      </c>
      <c r="E14" s="13">
        <v>4</v>
      </c>
      <c r="F14" s="12">
        <v>4</v>
      </c>
      <c r="G14" s="43">
        <v>7</v>
      </c>
      <c r="H14" s="14"/>
      <c r="I14" s="13"/>
      <c r="J14" s="12"/>
      <c r="K14" s="13"/>
    </row>
    <row r="15" spans="1:34" x14ac:dyDescent="0.25">
      <c r="B15" s="15">
        <f>+Tabla246723485911101210131415162345234232625625782682910111213141517181920212223242526272829303132333435362573567911910121314151617343567623[[#This Row],[MP3]]+Tabla246723485911101210131415162345234232625625782682910111213141517181920212223242526272829303132333435362573567911910121314151617343567623[[#This Row],[MP6]]</f>
        <v>3</v>
      </c>
      <c r="C15" s="42" t="s">
        <v>5</v>
      </c>
      <c r="D15" s="14">
        <v>8</v>
      </c>
      <c r="E15" s="13">
        <v>3</v>
      </c>
      <c r="F15" s="12">
        <v>2</v>
      </c>
      <c r="G15" s="43">
        <v>9</v>
      </c>
      <c r="H15" s="14"/>
      <c r="I15" s="13"/>
      <c r="J15" s="12"/>
      <c r="K15" s="13"/>
    </row>
    <row r="16" spans="1:34" x14ac:dyDescent="0.25">
      <c r="B16" s="15">
        <f>+Tabla246723485911101210131415162345234232625625782682910111213141517181920212223242526272829303132333435362573567911910121314151617343567623[[#This Row],[MP3]]+Tabla246723485911101210131415162345234232625625782682910111213141517181920212223242526272829303132333435362573567911910121314151617343567623[[#This Row],[MP6]]</f>
        <v>2</v>
      </c>
      <c r="C16" s="42" t="s">
        <v>4</v>
      </c>
      <c r="D16" s="14">
        <v>9</v>
      </c>
      <c r="E16" s="13">
        <v>2</v>
      </c>
      <c r="F16" s="13"/>
      <c r="G16" s="44"/>
      <c r="H16" s="14"/>
      <c r="I16" s="13"/>
      <c r="J16" s="12"/>
      <c r="K16" s="13"/>
    </row>
    <row r="17" spans="2:11" x14ac:dyDescent="0.25">
      <c r="B17" s="15"/>
      <c r="C17" s="42" t="s">
        <v>3</v>
      </c>
      <c r="D17" s="13"/>
      <c r="E17" s="13"/>
      <c r="F17" s="12">
        <v>6</v>
      </c>
      <c r="G17" s="43">
        <v>5</v>
      </c>
      <c r="H17" s="14"/>
      <c r="I17" s="13"/>
      <c r="J17" s="12"/>
      <c r="K17" s="13"/>
    </row>
    <row r="18" spans="2:11" x14ac:dyDescent="0.25">
      <c r="B18" s="15"/>
      <c r="C18" s="42" t="s">
        <v>2</v>
      </c>
      <c r="D18" s="14"/>
      <c r="E18" s="13"/>
      <c r="F18" s="12">
        <v>7</v>
      </c>
      <c r="G18" s="43">
        <v>4</v>
      </c>
      <c r="H18" s="14"/>
      <c r="I18" s="13"/>
      <c r="J18" s="12"/>
      <c r="K18" s="13"/>
    </row>
    <row r="19" spans="2:11" x14ac:dyDescent="0.25">
      <c r="B19" s="15"/>
      <c r="C19" s="42" t="s">
        <v>1</v>
      </c>
      <c r="D19" s="14"/>
      <c r="E19" s="13"/>
      <c r="F19" s="12">
        <v>8</v>
      </c>
      <c r="G19" s="43">
        <v>3</v>
      </c>
      <c r="H19" s="14"/>
      <c r="I19" s="13"/>
      <c r="J19" s="12"/>
      <c r="K19" s="13"/>
    </row>
    <row r="20" spans="2:11" x14ac:dyDescent="0.25">
      <c r="B20" s="15"/>
      <c r="C20" s="42" t="s">
        <v>0</v>
      </c>
      <c r="D20" s="11"/>
      <c r="E20" s="11"/>
      <c r="F20" s="12">
        <v>9</v>
      </c>
      <c r="G20" s="43">
        <v>2</v>
      </c>
      <c r="H20" s="14"/>
      <c r="I20" s="13"/>
      <c r="J20" s="12"/>
      <c r="K20" s="11"/>
    </row>
  </sheetData>
  <autoFilter ref="A3" xr:uid="{077203FA-3FD1-4BB2-8BC9-F8CCC3510547}">
    <sortState xmlns:xlrd2="http://schemas.microsoft.com/office/spreadsheetml/2017/richdata2" ref="A4:A90">
      <sortCondition ref="A3"/>
    </sortState>
  </autoFilter>
  <mergeCells count="2">
    <mergeCell ref="D2:G2"/>
    <mergeCell ref="H2:K2"/>
  </mergeCells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Copa de España M</vt:lpstr>
      <vt:lpstr>'Copa de España M'!Área_de_impresión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Miranda Sesmero | FETRI</dc:creator>
  <cp:lastModifiedBy>Miranda Sesmero | FETRI</cp:lastModifiedBy>
  <dcterms:created xsi:type="dcterms:W3CDTF">2024-11-13T18:38:54Z</dcterms:created>
  <dcterms:modified xsi:type="dcterms:W3CDTF">2024-11-13T18:41:20Z</dcterms:modified>
</cp:coreProperties>
</file>